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9" i="1"/>
  <c r="D32" i="1"/>
  <c r="B45" i="1"/>
  <c r="B32" i="1" l="1"/>
  <c r="B35" i="1"/>
  <c r="B39" i="1"/>
  <c r="B43" i="1"/>
  <c r="B27" i="1"/>
  <c r="B30" i="1"/>
  <c r="B29" i="1"/>
  <c r="B31" i="1"/>
  <c r="B34" i="1"/>
  <c r="B38" i="1"/>
  <c r="B42" i="1"/>
  <c r="B46" i="1"/>
  <c r="B36" i="1"/>
  <c r="B40" i="1"/>
  <c r="B44" i="1"/>
  <c r="B28" i="1"/>
  <c r="B33" i="1"/>
  <c r="B37" i="1"/>
  <c r="B41" i="1"/>
  <c r="K18" i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" i="1"/>
  <c r="F2" i="1"/>
  <c r="J20" i="1" l="1"/>
  <c r="J21" i="1"/>
  <c r="J22" i="1"/>
  <c r="F21" i="1"/>
  <c r="F22" i="1"/>
  <c r="J13" i="1" l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<sst xmlns="http://schemas.openxmlformats.org/spreadsheetml/2006/main" count="36" uniqueCount="36">
  <si>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</si>
  <si>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</si>
  <si>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</si>
  <si>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</si>
  <si>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</si>
  <si>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</si>
  <si>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CT35 W + L</t>
  </si>
  <si>
    <t>CT35 1 mL</t>
  </si>
  <si>
    <t>CT35 2 mL</t>
  </si>
  <si>
    <t>CT35 3 mL</t>
  </si>
  <si>
    <t>CT35 4 mL</t>
  </si>
  <si>
    <t>CT35 5 mL</t>
  </si>
  <si>
    <t>CT35 6 mL</t>
  </si>
  <si>
    <t>CT35 7 mL</t>
  </si>
  <si>
    <t>CT35 8 mL</t>
  </si>
  <si>
    <t>CT35 9 mL</t>
  </si>
  <si>
    <t>CT35 10 mL</t>
  </si>
  <si>
    <t>CT35 11 mL</t>
  </si>
  <si>
    <t>CT35 12 mL</t>
  </si>
  <si>
    <t>CT35 13 mL</t>
  </si>
  <si>
    <t>CT35 14 mL</t>
  </si>
  <si>
    <t>CT35 15 mL</t>
  </si>
  <si>
    <t>CT35 16 mL</t>
  </si>
  <si>
    <t>CT35 17 mL</t>
  </si>
  <si>
    <t>CT35 18 mL</t>
  </si>
  <si>
    <t>CT35 19 mL</t>
  </si>
  <si>
    <t>CT35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</si>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</sst>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9" workbookViewId="0">
      <selection activeCell="H36" sqref="H3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6.1162999999999998</v>
      </c>
      <c r="C2" s="12">
        <v>1E-4</v>
      </c>
      <c r="D2" s="6">
        <v>22.761399999999998</v>
      </c>
      <c r="E2" s="13">
        <v>1E-4</v>
      </c>
      <c r="F2" s="4">
        <f t="shared" ref="F2:F22" si="0">D2-B2</f>
        <v>16.645099999999999</v>
      </c>
      <c r="G2" s="13">
        <f>SQRT((E2^2)+(C2^2))</f>
        <v>1.4142135623730951E-4</v>
      </c>
      <c r="H2" s="6">
        <v>22.761399999999998</v>
      </c>
      <c r="I2" s="13">
        <v>1E-4</v>
      </c>
      <c r="J2" s="5">
        <f t="shared" ref="J2:J22" si="1">H2-B2</f>
        <v>16.645099999999999</v>
      </c>
      <c r="K2" s="13">
        <f>SQRT((I2^2)+(C2^2))</f>
        <v>1.4142135623730951E-4</v>
      </c>
    </row>
    <row r="3" spans="1:11" x14ac:dyDescent="0.25">
      <c r="A3" s="6" t="s">
        <v>7</v>
      </c>
      <c r="B3" s="6">
        <v>6.1798000000000002</v>
      </c>
      <c r="C3" s="12">
        <v>1E-4</v>
      </c>
      <c r="D3" s="6">
        <v>7.0236999999999998</v>
      </c>
      <c r="E3" s="13">
        <v>1E-4</v>
      </c>
      <c r="F3" s="4">
        <f t="shared" si="0"/>
        <v>0.84389999999999965</v>
      </c>
      <c r="G3" s="13">
        <f t="shared" ref="G3:G22" si="2">SQRT((E3^2)+(C3^2))</f>
        <v>1.4142135623730951E-4</v>
      </c>
      <c r="H3" s="6">
        <v>11.020200000000001</v>
      </c>
      <c r="I3" s="13">
        <v>1E-4</v>
      </c>
      <c r="J3" s="5">
        <f t="shared" si="1"/>
        <v>4.8404000000000007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6.1147</v>
      </c>
      <c r="C4" s="12">
        <v>1E-4</v>
      </c>
      <c r="D4" s="6">
        <v>7.0552999999999999</v>
      </c>
      <c r="E4" s="13">
        <v>1E-4</v>
      </c>
      <c r="F4" s="4">
        <f t="shared" si="0"/>
        <v>0.94059999999999988</v>
      </c>
      <c r="G4" s="13">
        <f t="shared" si="2"/>
        <v>1.4142135623730951E-4</v>
      </c>
      <c r="H4" s="6">
        <v>11.0686</v>
      </c>
      <c r="I4" s="13">
        <v>1E-4</v>
      </c>
      <c r="J4" s="5">
        <f t="shared" si="1"/>
        <v>4.9539</v>
      </c>
      <c r="K4" s="12">
        <f t="shared" si="3"/>
        <v>1.4142135623730951E-4</v>
      </c>
    </row>
    <row r="5" spans="1:11" x14ac:dyDescent="0.25">
      <c r="A5" s="6" t="s">
        <v>9</v>
      </c>
      <c r="B5" s="6">
        <v>6.1951000000000001</v>
      </c>
      <c r="C5" s="12">
        <v>1E-4</v>
      </c>
      <c r="D5" s="6">
        <v>7.1963999999999997</v>
      </c>
      <c r="E5" s="13">
        <v>1E-4</v>
      </c>
      <c r="F5" s="4">
        <f t="shared" si="0"/>
        <v>1.0012999999999996</v>
      </c>
      <c r="G5" s="13">
        <f t="shared" si="2"/>
        <v>1.4142135623730951E-4</v>
      </c>
      <c r="H5" s="6">
        <v>11.187200000000001</v>
      </c>
      <c r="I5" s="13">
        <v>1E-4</v>
      </c>
      <c r="J5" s="5">
        <f t="shared" si="1"/>
        <v>4.9921000000000006</v>
      </c>
      <c r="K5" s="12">
        <f t="shared" si="3"/>
        <v>1.4142135623730951E-4</v>
      </c>
    </row>
    <row r="6" spans="1:11" x14ac:dyDescent="0.25">
      <c r="A6" s="6" t="s">
        <v>10</v>
      </c>
      <c r="B6" s="6">
        <v>6.1208</v>
      </c>
      <c r="C6" s="12">
        <v>1E-4</v>
      </c>
      <c r="D6" s="6">
        <v>6.931</v>
      </c>
      <c r="E6" s="13">
        <v>1E-4</v>
      </c>
      <c r="F6" s="4">
        <f t="shared" si="0"/>
        <v>0.81020000000000003</v>
      </c>
      <c r="G6" s="13">
        <f t="shared" si="2"/>
        <v>1.4142135623730951E-4</v>
      </c>
      <c r="H6" s="6">
        <v>10.917400000000001</v>
      </c>
      <c r="I6" s="13">
        <v>1E-4</v>
      </c>
      <c r="J6" s="5">
        <f t="shared" si="1"/>
        <v>4.7966000000000006</v>
      </c>
      <c r="K6" s="12">
        <f t="shared" si="3"/>
        <v>1.4142135623730951E-4</v>
      </c>
    </row>
    <row r="7" spans="1:11" x14ac:dyDescent="0.25">
      <c r="A7" s="6" t="s">
        <v>11</v>
      </c>
      <c r="B7" s="6">
        <v>6.1977000000000002</v>
      </c>
      <c r="C7" s="12">
        <v>1E-4</v>
      </c>
      <c r="D7" s="6">
        <v>6.9698000000000002</v>
      </c>
      <c r="E7" s="13">
        <v>1E-4</v>
      </c>
      <c r="F7" s="4">
        <f t="shared" si="0"/>
        <v>0.77210000000000001</v>
      </c>
      <c r="G7" s="13">
        <f t="shared" si="2"/>
        <v>1.4142135623730951E-4</v>
      </c>
      <c r="H7" s="6">
        <v>10.8691</v>
      </c>
      <c r="I7" s="13">
        <v>1E-4</v>
      </c>
      <c r="J7" s="5">
        <f t="shared" si="1"/>
        <v>4.6713999999999993</v>
      </c>
      <c r="K7" s="12">
        <f t="shared" si="3"/>
        <v>1.4142135623730951E-4</v>
      </c>
    </row>
    <row r="8" spans="1:11" x14ac:dyDescent="0.25">
      <c r="A8" s="6" t="s">
        <v>12</v>
      </c>
      <c r="B8" s="6">
        <v>6.1390000000000002</v>
      </c>
      <c r="C8" s="12">
        <v>1E-4</v>
      </c>
      <c r="D8" s="6">
        <v>6.9401000000000002</v>
      </c>
      <c r="E8" s="13">
        <v>1E-4</v>
      </c>
      <c r="F8" s="4">
        <f t="shared" si="0"/>
        <v>0.80109999999999992</v>
      </c>
      <c r="G8" s="13">
        <f t="shared" si="2"/>
        <v>1.4142135623730951E-4</v>
      </c>
      <c r="H8" s="6">
        <v>10.933</v>
      </c>
      <c r="I8" s="13">
        <v>1E-4</v>
      </c>
      <c r="J8" s="5">
        <f t="shared" si="1"/>
        <v>4.7939999999999996</v>
      </c>
      <c r="K8" s="12">
        <f t="shared" si="3"/>
        <v>1.4142135623730951E-4</v>
      </c>
    </row>
    <row r="9" spans="1:11" x14ac:dyDescent="0.25">
      <c r="A9" s="6" t="s">
        <v>13</v>
      </c>
      <c r="B9" s="6">
        <v>6.2243000000000004</v>
      </c>
      <c r="C9" s="12">
        <v>1E-4</v>
      </c>
      <c r="D9" s="6">
        <v>7.0247000000000002</v>
      </c>
      <c r="E9" s="13">
        <v>1E-4</v>
      </c>
      <c r="F9" s="4">
        <f t="shared" si="0"/>
        <v>0.80039999999999978</v>
      </c>
      <c r="G9" s="13">
        <f t="shared" si="2"/>
        <v>1.4142135623730951E-4</v>
      </c>
      <c r="H9" s="6">
        <v>11.0197</v>
      </c>
      <c r="I9" s="13">
        <v>1E-4</v>
      </c>
      <c r="J9" s="5">
        <f t="shared" si="1"/>
        <v>4.7953999999999999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6.1166</v>
      </c>
      <c r="C10" s="12">
        <v>1E-4</v>
      </c>
      <c r="D10" s="6">
        <v>6.9147999999999996</v>
      </c>
      <c r="E10" s="13">
        <v>1E-4</v>
      </c>
      <c r="F10" s="4">
        <f t="shared" si="0"/>
        <v>0.79819999999999958</v>
      </c>
      <c r="G10" s="13">
        <f t="shared" si="2"/>
        <v>1.4142135623730951E-4</v>
      </c>
      <c r="H10" s="6">
        <v>10.9009</v>
      </c>
      <c r="I10" s="13">
        <v>1E-4</v>
      </c>
      <c r="J10" s="5">
        <f t="shared" si="1"/>
        <v>4.7843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6.1288</v>
      </c>
      <c r="C11" s="12">
        <v>1E-4</v>
      </c>
      <c r="D11" s="6">
        <v>6.8936000000000002</v>
      </c>
      <c r="E11" s="13">
        <v>1E-4</v>
      </c>
      <c r="F11" s="4">
        <f t="shared" si="0"/>
        <v>0.76480000000000015</v>
      </c>
      <c r="G11" s="13">
        <f t="shared" si="2"/>
        <v>1.4142135623730951E-4</v>
      </c>
      <c r="H11" s="6">
        <v>10.8804</v>
      </c>
      <c r="I11" s="13">
        <v>1E-4</v>
      </c>
      <c r="J11" s="5">
        <f t="shared" si="1"/>
        <v>4.7515999999999998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6.1332000000000004</v>
      </c>
      <c r="C12" s="12">
        <v>1E-4</v>
      </c>
      <c r="D12" s="6">
        <v>6.9817</v>
      </c>
      <c r="E12" s="13">
        <v>1E-4</v>
      </c>
      <c r="F12" s="4">
        <f t="shared" si="0"/>
        <v>0.84849999999999959</v>
      </c>
      <c r="G12" s="13">
        <f t="shared" si="2"/>
        <v>1.4142135623730951E-4</v>
      </c>
      <c r="H12" s="6">
        <v>10.8561</v>
      </c>
      <c r="I12" s="13">
        <v>1E-4</v>
      </c>
      <c r="J12" s="5">
        <f t="shared" si="1"/>
        <v>4.7228999999999992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6.1256000000000004</v>
      </c>
      <c r="C13" s="12">
        <v>1E-4</v>
      </c>
      <c r="D13" s="6">
        <v>6.9211</v>
      </c>
      <c r="E13" s="13">
        <v>1E-4</v>
      </c>
      <c r="F13" s="4">
        <f t="shared" si="0"/>
        <v>0.79549999999999965</v>
      </c>
      <c r="G13" s="13">
        <f t="shared" si="2"/>
        <v>1.4142135623730951E-4</v>
      </c>
      <c r="H13" s="6">
        <v>10.918900000000001</v>
      </c>
      <c r="I13" s="13">
        <v>1E-4</v>
      </c>
      <c r="J13" s="5">
        <f t="shared" si="1"/>
        <v>4.7933000000000003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6.1303999999999998</v>
      </c>
      <c r="C14" s="12">
        <v>1E-4</v>
      </c>
      <c r="D14" s="6">
        <v>6.9450000000000003</v>
      </c>
      <c r="E14" s="13">
        <v>1E-4</v>
      </c>
      <c r="F14" s="4">
        <f t="shared" si="0"/>
        <v>0.81460000000000043</v>
      </c>
      <c r="G14" s="13">
        <f t="shared" si="2"/>
        <v>1.4142135623730951E-4</v>
      </c>
      <c r="H14" s="6">
        <v>10.922700000000001</v>
      </c>
      <c r="I14" s="13">
        <v>1E-4</v>
      </c>
      <c r="J14" s="5">
        <f t="shared" si="1"/>
        <v>4.7923000000000009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6.1592000000000002</v>
      </c>
      <c r="C15" s="12">
        <v>1E-4</v>
      </c>
      <c r="D15" s="6">
        <v>6.8871000000000002</v>
      </c>
      <c r="E15" s="12">
        <v>1E-4</v>
      </c>
      <c r="F15" s="4">
        <f t="shared" si="0"/>
        <v>0.72789999999999999</v>
      </c>
      <c r="G15" s="12">
        <f t="shared" si="2"/>
        <v>1.4142135623730951E-4</v>
      </c>
      <c r="H15" s="6">
        <v>10.885199999999999</v>
      </c>
      <c r="I15" s="12">
        <v>1E-4</v>
      </c>
      <c r="J15" s="5">
        <f t="shared" si="1"/>
        <v>4.7259999999999991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6.1237000000000004</v>
      </c>
      <c r="C16" s="12">
        <v>1E-4</v>
      </c>
      <c r="D16" s="6">
        <v>6.9802999999999997</v>
      </c>
      <c r="E16" s="12">
        <v>1E-4</v>
      </c>
      <c r="F16" s="4">
        <f t="shared" si="0"/>
        <v>0.85659999999999936</v>
      </c>
      <c r="G16" s="12">
        <f t="shared" si="2"/>
        <v>1.4142135623730951E-4</v>
      </c>
      <c r="H16" s="6">
        <v>10.915699999999999</v>
      </c>
      <c r="I16" s="12">
        <v>1E-4</v>
      </c>
      <c r="J16" s="5">
        <f t="shared" si="1"/>
        <v>4.7919999999999989</v>
      </c>
      <c r="K16" s="12">
        <f t="shared" si="3"/>
        <v>1.4142135623730951E-4</v>
      </c>
    </row>
    <row r="17" spans="1:11" x14ac:dyDescent="0.25">
      <c r="A17" s="6" t="s">
        <v>21</v>
      </c>
      <c r="B17" s="8">
        <v>6.2191000000000001</v>
      </c>
      <c r="C17" s="12">
        <v>1E-4</v>
      </c>
      <c r="D17" s="6">
        <v>6.976</v>
      </c>
      <c r="E17" s="12">
        <v>1E-4</v>
      </c>
      <c r="F17" s="4">
        <f t="shared" si="0"/>
        <v>0.75689999999999991</v>
      </c>
      <c r="G17" s="12">
        <f t="shared" si="2"/>
        <v>1.4142135623730951E-4</v>
      </c>
      <c r="H17" s="6">
        <v>10.9657</v>
      </c>
      <c r="I17" s="12">
        <v>1E-4</v>
      </c>
      <c r="J17" s="5">
        <f t="shared" si="1"/>
        <v>4.7465999999999999</v>
      </c>
      <c r="K17" s="12">
        <f t="shared" si="3"/>
        <v>1.4142135623730951E-4</v>
      </c>
    </row>
    <row r="18" spans="1:11" x14ac:dyDescent="0.25">
      <c r="A18" s="6" t="s">
        <v>22</v>
      </c>
      <c r="B18" s="8">
        <v>6.1561000000000003</v>
      </c>
      <c r="C18" s="12">
        <v>1E-4</v>
      </c>
      <c r="D18" s="6">
        <v>6.9162999999999997</v>
      </c>
      <c r="E18" s="13">
        <v>1E-4</v>
      </c>
      <c r="F18" s="4">
        <f t="shared" si="0"/>
        <v>0.76019999999999932</v>
      </c>
      <c r="G18" s="12">
        <f t="shared" si="2"/>
        <v>1.4142135623730951E-4</v>
      </c>
      <c r="H18" s="6">
        <v>10.812200000000001</v>
      </c>
      <c r="I18" s="13">
        <v>1E-4</v>
      </c>
      <c r="J18" s="5">
        <f t="shared" si="1"/>
        <v>4.6561000000000003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6.234</v>
      </c>
      <c r="C19" s="12">
        <v>1E-4</v>
      </c>
      <c r="D19" s="6">
        <v>6.9505999999999997</v>
      </c>
      <c r="E19" s="13">
        <v>1E-4</v>
      </c>
      <c r="F19" s="4">
        <f t="shared" si="0"/>
        <v>0.71659999999999968</v>
      </c>
      <c r="G19" s="12">
        <f t="shared" si="2"/>
        <v>1.4142135623730951E-4</v>
      </c>
      <c r="H19" s="6">
        <v>10.944699999999999</v>
      </c>
      <c r="I19" s="13">
        <v>1E-4</v>
      </c>
      <c r="J19" s="5">
        <f t="shared" si="1"/>
        <v>4.7106999999999992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6.1294000000000004</v>
      </c>
      <c r="C20" s="12">
        <v>1E-4</v>
      </c>
      <c r="D20" s="8">
        <v>6.8331</v>
      </c>
      <c r="E20" s="13">
        <v>1E-4</v>
      </c>
      <c r="F20" s="4">
        <f t="shared" si="0"/>
        <v>0.70369999999999955</v>
      </c>
      <c r="G20" s="12">
        <f t="shared" si="2"/>
        <v>1.4142135623730951E-4</v>
      </c>
      <c r="H20" s="6">
        <v>10.7517</v>
      </c>
      <c r="I20" s="13">
        <v>1E-4</v>
      </c>
      <c r="J20" s="5">
        <f t="shared" si="1"/>
        <v>4.6222999999999992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6.2198000000000002</v>
      </c>
      <c r="C21" s="12">
        <v>1E-4</v>
      </c>
      <c r="D21" s="8">
        <v>6.8906000000000001</v>
      </c>
      <c r="E21" s="13">
        <v>1E-4</v>
      </c>
      <c r="F21" s="4">
        <f t="shared" si="0"/>
        <v>0.67079999999999984</v>
      </c>
      <c r="G21" s="12">
        <f t="shared" si="2"/>
        <v>1.4142135623730951E-4</v>
      </c>
      <c r="H21" s="6">
        <v>10.885899999999999</v>
      </c>
      <c r="I21" s="13">
        <v>1E-4</v>
      </c>
      <c r="J21" s="5">
        <f t="shared" si="1"/>
        <v>4.6660999999999992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6.1532</v>
      </c>
      <c r="C22" s="12">
        <v>1E-4</v>
      </c>
      <c r="D22" s="8">
        <v>7.6119000000000003</v>
      </c>
      <c r="E22" s="13">
        <v>1E-4</v>
      </c>
      <c r="F22" s="4">
        <f t="shared" si="0"/>
        <v>1.4587000000000003</v>
      </c>
      <c r="G22" s="12">
        <f t="shared" si="2"/>
        <v>1.4142135623730951E-4</v>
      </c>
      <c r="H22" s="6">
        <v>11.6075</v>
      </c>
      <c r="I22" s="13">
        <v>1E-4</v>
      </c>
      <c r="J22" s="5">
        <f t="shared" si="1"/>
        <v>5.4542999999999999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0.8321299999999997</v>
      </c>
      <c r="C27" s="14"/>
      <c r="E27" s="14"/>
    </row>
    <row r="28" spans="1:11" x14ac:dyDescent="0.25">
      <c r="A28">
        <v>2</v>
      </c>
      <c r="B28">
        <f t="shared" ref="B28:B46" si="4">A28*D$29</f>
        <v>1.6642599999999994</v>
      </c>
      <c r="C28" s="14"/>
      <c r="E28" s="14"/>
    </row>
    <row r="29" spans="1:11" x14ac:dyDescent="0.25">
      <c r="A29">
        <v>3</v>
      </c>
      <c r="B29">
        <f t="shared" si="4"/>
        <v>2.496389999999999</v>
      </c>
      <c r="C29" s="14" t="s">
        <v>32</v>
      </c>
      <c r="D29">
        <f>AVERAGE(F3:F22)</f>
        <v>0.8321299999999997</v>
      </c>
      <c r="E29" s="14"/>
    </row>
    <row r="30" spans="1:11" x14ac:dyDescent="0.25">
      <c r="A30">
        <v>4</v>
      </c>
      <c r="B30">
        <f t="shared" si="4"/>
        <v>3.3285199999999988</v>
      </c>
      <c r="C30" s="14" t="s">
        <v>33</v>
      </c>
      <c r="D30">
        <f>D29/0.2</f>
        <v>4.1606499999999986</v>
      </c>
      <c r="E30" s="14" t="s">
        <v>34</v>
      </c>
    </row>
    <row r="31" spans="1:11" x14ac:dyDescent="0.25">
      <c r="A31">
        <v>5</v>
      </c>
      <c r="B31">
        <f t="shared" si="4"/>
        <v>4.1606499999999986</v>
      </c>
      <c r="C31" s="14"/>
      <c r="E31" s="14"/>
    </row>
    <row r="32" spans="1:11" x14ac:dyDescent="0.25">
      <c r="A32">
        <v>6</v>
      </c>
      <c r="B32">
        <f t="shared" si="4"/>
        <v>4.992779999999998</v>
      </c>
      <c r="C32" s="14" t="s">
        <v>35</v>
      </c>
      <c r="D32">
        <f>_xlfn.STDEV.P(F8:F22)</f>
        <v>0.17841097873542766</v>
      </c>
      <c r="E32" s="14"/>
    </row>
    <row r="33" spans="1:5" x14ac:dyDescent="0.25">
      <c r="A33">
        <v>7</v>
      </c>
      <c r="B33">
        <f t="shared" si="4"/>
        <v>5.8249099999999983</v>
      </c>
      <c r="C33" s="14"/>
      <c r="E33" s="14"/>
    </row>
    <row r="34" spans="1:5" x14ac:dyDescent="0.25">
      <c r="A34">
        <v>8</v>
      </c>
      <c r="B34">
        <f t="shared" si="4"/>
        <v>6.6570399999999976</v>
      </c>
      <c r="C34" s="14"/>
      <c r="E34" s="14"/>
    </row>
    <row r="35" spans="1:5" x14ac:dyDescent="0.25">
      <c r="A35">
        <v>9</v>
      </c>
      <c r="B35">
        <f t="shared" si="4"/>
        <v>7.489169999999997</v>
      </c>
      <c r="C35" s="14"/>
      <c r="E35" s="14"/>
    </row>
    <row r="36" spans="1:5" x14ac:dyDescent="0.25">
      <c r="A36">
        <v>10</v>
      </c>
      <c r="B36">
        <f t="shared" si="4"/>
        <v>8.3212999999999973</v>
      </c>
      <c r="C36" s="14"/>
      <c r="E36" s="14"/>
    </row>
    <row r="37" spans="1:5" x14ac:dyDescent="0.25">
      <c r="A37">
        <v>11</v>
      </c>
      <c r="B37">
        <f t="shared" si="4"/>
        <v>9.1534299999999966</v>
      </c>
      <c r="C37" s="14"/>
      <c r="E37" s="14"/>
    </row>
    <row r="38" spans="1:5" x14ac:dyDescent="0.25">
      <c r="A38">
        <v>12</v>
      </c>
      <c r="B38">
        <f t="shared" si="4"/>
        <v>9.985559999999996</v>
      </c>
      <c r="C38" s="14"/>
      <c r="E38" s="14"/>
    </row>
    <row r="39" spans="1:5" x14ac:dyDescent="0.25">
      <c r="A39">
        <v>13</v>
      </c>
      <c r="B39">
        <f t="shared" si="4"/>
        <v>10.817689999999995</v>
      </c>
      <c r="C39" s="14"/>
      <c r="E39" s="14"/>
    </row>
    <row r="40" spans="1:5" x14ac:dyDescent="0.25">
      <c r="A40">
        <v>14</v>
      </c>
      <c r="B40">
        <f t="shared" si="4"/>
        <v>11.649819999999997</v>
      </c>
      <c r="C40" s="14"/>
      <c r="E40" s="14"/>
    </row>
    <row r="41" spans="1:5" x14ac:dyDescent="0.25">
      <c r="A41">
        <v>15</v>
      </c>
      <c r="B41">
        <f t="shared" si="4"/>
        <v>12.481949999999996</v>
      </c>
      <c r="C41" s="14"/>
      <c r="E41" s="14"/>
    </row>
    <row r="42" spans="1:5" x14ac:dyDescent="0.25">
      <c r="A42">
        <v>16</v>
      </c>
      <c r="B42">
        <f t="shared" si="4"/>
        <v>13.314079999999995</v>
      </c>
    </row>
    <row r="43" spans="1:5" x14ac:dyDescent="0.25">
      <c r="A43">
        <v>17</v>
      </c>
      <c r="B43">
        <f t="shared" si="4"/>
        <v>14.146209999999995</v>
      </c>
    </row>
    <row r="44" spans="1:5" x14ac:dyDescent="0.25">
      <c r="A44">
        <v>18</v>
      </c>
      <c r="B44">
        <f t="shared" si="4"/>
        <v>14.978339999999994</v>
      </c>
    </row>
    <row r="45" spans="1:5" x14ac:dyDescent="0.25">
      <c r="A45">
        <v>19</v>
      </c>
      <c r="B45">
        <f t="shared" si="4"/>
        <v>15.810469999999995</v>
      </c>
    </row>
    <row r="46" spans="1:5" x14ac:dyDescent="0.25">
      <c r="A46">
        <v>20</v>
      </c>
      <c r="B46">
        <f t="shared" si="4"/>
        <v>16.642599999999995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2021-08-02T15:43:46Z</dcterms:modified>
</cp:coreProperties>
</file>